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120"/>
  </bookViews>
  <sheets>
    <sheet name="Лист1" sheetId="6" r:id="rId1"/>
  </sheets>
  <definedNames>
    <definedName name="_xlnm.Print_Titles" localSheetId="0">Лист1!$15:$15</definedName>
  </definedNames>
  <calcPr calcId="144525"/>
</workbook>
</file>

<file path=xl/calcChain.xml><?xml version="1.0" encoding="utf-8"?>
<calcChain xmlns="http://schemas.openxmlformats.org/spreadsheetml/2006/main">
  <c r="G31" i="6" l="1"/>
  <c r="F31" i="6"/>
  <c r="E31" i="6"/>
</calcChain>
</file>

<file path=xl/sharedStrings.xml><?xml version="1.0" encoding="utf-8"?>
<sst xmlns="http://schemas.openxmlformats.org/spreadsheetml/2006/main" count="97" uniqueCount="87">
  <si>
    <t>Коды</t>
  </si>
  <si>
    <t>Глава по БК</t>
  </si>
  <si>
    <t>по ОКТМО</t>
  </si>
  <si>
    <t>по ОКЕИ</t>
  </si>
  <si>
    <t>наименование</t>
  </si>
  <si>
    <t>Код строки</t>
  </si>
  <si>
    <t>0100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</si>
  <si>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</si>
  <si>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</si>
  <si>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</si>
  <si>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</si>
  <si>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</si>
  <si>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</si>
  <si>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</si>
  <si>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</si>
  <si>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</si>
  <si>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</si>
  <si>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</si>
  <si>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>384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</si>
  <si>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</si>
  <si>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</si>
  <si>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</si>
  <si>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</si>
  <si>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</si>
  <si>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Российской Федерации</t>
  </si>
  <si>
    <t xml:space="preserve"> Федеральная налоговая служба</t>
  </si>
  <si>
    <t>Кильмезского района Кировской области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</si>
  <si>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</si>
  <si>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 Федеральное казначейство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</si>
  <si>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</si>
  <si>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Федеральное казначейство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</si>
  <si>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</si>
  <si>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</si>
  <si>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</si>
  <si>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</si>
  <si>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</si>
  <si>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</si>
  <si>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</si>
  <si>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</si>
  <si>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</si>
  <si>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</si>
  <si>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</si>
  <si>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</si>
  <si>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</si>
  <si>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</si>
  <si>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</si>
  <si>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</si>
  <si>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</si>
  <si>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</si>
  <si>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</si>
  <si>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984 1 16 51040 02 0000 140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</si>
  <si>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</si>
  <si>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0110</t>
  </si>
  <si>
    <t>0111</t>
  </si>
  <si>
    <t>0112</t>
  </si>
  <si>
    <t>0113</t>
  </si>
  <si>
    <t>Администрация Малокильмезского сельского поселения Кильмезского района Кировской области</t>
  </si>
  <si>
    <t>глава сельского поселения</t>
  </si>
  <si>
    <t xml:space="preserve">Наименование финансового органа: Финансовое управление администрации Кильмезского района                        </t>
  </si>
  <si>
    <t>Единица измерения: тыс. руб.</t>
  </si>
  <si>
    <t>Бюджет муниципального образования Вихаревское сельское поселение</t>
  </si>
  <si>
    <t>33617408</t>
  </si>
  <si>
    <t>981</t>
  </si>
  <si>
    <t>981 1 11 09045 10 0000 120</t>
  </si>
  <si>
    <t>Администрация Вихаревского сельского поселения Кильмезского района Кировской области</t>
  </si>
  <si>
    <t>981 2 02 49999 10 0000 150</t>
  </si>
  <si>
    <t>Прочие межбюджетные трансферты, передаваемые бюджетам сельских поселений</t>
  </si>
  <si>
    <t>981 2 02 16001 10 0000 150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</si>
  <si>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</si>
  <si>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100 1 03 02231 01 0000 110</t>
  </si>
  <si>
    <t>100 1 03 02241 01 0000 110</t>
  </si>
  <si>
    <t>100 1 03 02251 01 0000 110</t>
  </si>
  <si>
    <t>100 1 03 02261 01 0000 110</t>
  </si>
  <si>
    <t>источников доходов бюджета Вихаревского сельского поселения</t>
  </si>
  <si>
    <t>981 1 08 04020 01 0000 110</t>
  </si>
  <si>
    <t>981  2 02 35118 10 0000 150</t>
  </si>
  <si>
    <t xml:space="preserve">Субвенции бюджетам сельских поселений  на осуществление первичного воинского учета органами местного самоуправления поселений, муниципальных и городских округов </t>
  </si>
  <si>
    <t>981 2 02 29999 10 0000 150</t>
  </si>
  <si>
    <t>Прочие субсидии бюджетам сельских поселений</t>
  </si>
  <si>
    <t>0114</t>
  </si>
  <si>
    <t>на 2026 г.</t>
  </si>
  <si>
    <t>на 2026 год и плановый период 2027 и 2028 годов</t>
  </si>
  <si>
    <t xml:space="preserve">           на "01" января 2026 г.</t>
  </si>
  <si>
    <t>на 2027 г.</t>
  </si>
  <si>
    <t>на 2028 г.</t>
  </si>
  <si>
    <t>А.М.Чучалин</t>
  </si>
  <si>
    <t>"28"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</si>
</sst>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7</xdr:row>
      <xdr:rowOff>9525</xdr:rowOff>
    </xdr:from>
    <xdr:to>
      <xdr:col>5</xdr:col>
      <xdr:colOff>9525</xdr:colOff>
      <xdr:row>7</xdr:row>
      <xdr:rowOff>9526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2714625" y="1419225"/>
          <a:ext cx="4752975" cy="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9</xdr:row>
      <xdr:rowOff>0</xdr:rowOff>
    </xdr:from>
    <xdr:to>
      <xdr:col>5</xdr:col>
      <xdr:colOff>0</xdr:colOff>
      <xdr:row>9</xdr:row>
      <xdr:rowOff>9526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1914525" y="1609725"/>
          <a:ext cx="5543550" cy="952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2600325</xdr:colOff>
      <xdr:row>34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34</xdr:row>
      <xdr:rowOff>0</xdr:rowOff>
    </xdr:from>
    <xdr:to>
      <xdr:col>2</xdr:col>
      <xdr:colOff>1562100</xdr:colOff>
      <xdr:row>34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34</xdr:row>
      <xdr:rowOff>9525</xdr:rowOff>
    </xdr:from>
    <xdr:to>
      <xdr:col>5</xdr:col>
      <xdr:colOff>1171575</xdr:colOff>
      <xdr:row>34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Normal="100" workbookViewId="0">
      <selection activeCell="A37" sqref="A37"/>
    </sheetView>
  </sheetViews>
  <sheetFormatPr defaultRowHeight="15.75" x14ac:dyDescent="0.25"/>
  <cols>
    <col min="1" max="1" width="26.28515625" style="3" customWidth="1"/>
    <col min="2" max="2" width="39.5703125" style="3" customWidth="1"/>
    <col min="3" max="3" width="20.85546875" style="3" customWidth="1"/>
    <col min="4" max="4" width="8" style="2" customWidth="1"/>
    <col min="5" max="6" width="17.85546875" style="3" customWidth="1"/>
    <col min="7" max="7" width="17.85546875" style="4" customWidth="1"/>
    <col min="8" max="16384" width="9.140625" style="3"/>
  </cols>
  <sheetData>
    <row r="1" spans="1:7" s="7" customFormat="1" x14ac:dyDescent="0.25">
      <c r="A1" s="33" t="s">
        <v>19</v>
      </c>
      <c r="B1" s="33"/>
      <c r="C1" s="33"/>
      <c r="D1" s="33"/>
      <c r="E1" s="33"/>
      <c r="F1" s="33"/>
      <c r="G1" s="33"/>
    </row>
    <row r="2" spans="1:7" s="7" customFormat="1" x14ac:dyDescent="0.25">
      <c r="A2" s="33" t="s">
        <v>73</v>
      </c>
      <c r="B2" s="33"/>
      <c r="C2" s="33"/>
      <c r="D2" s="33"/>
      <c r="E2" s="33"/>
      <c r="F2" s="33"/>
      <c r="G2" s="33"/>
    </row>
    <row r="3" spans="1:7" x14ac:dyDescent="0.25">
      <c r="A3" s="33" t="s">
        <v>81</v>
      </c>
      <c r="B3" s="33"/>
      <c r="C3" s="33"/>
      <c r="D3" s="33"/>
      <c r="E3" s="33"/>
      <c r="F3" s="33"/>
      <c r="G3" s="33"/>
    </row>
    <row r="5" spans="1:7" ht="16.5" thickBot="1" x14ac:dyDescent="0.3">
      <c r="B5" s="35" t="s">
        <v>82</v>
      </c>
      <c r="C5" s="35"/>
      <c r="D5" s="35"/>
      <c r="E5" s="35"/>
      <c r="F5" s="13"/>
      <c r="G5" s="5" t="s">
        <v>0</v>
      </c>
    </row>
    <row r="6" spans="1:7" x14ac:dyDescent="0.25">
      <c r="G6" s="6"/>
    </row>
    <row r="7" spans="1:7" ht="15.75" customHeight="1" x14ac:dyDescent="0.25">
      <c r="A7" s="44" t="s">
        <v>58</v>
      </c>
      <c r="B7" s="45"/>
      <c r="C7" s="45"/>
      <c r="D7" s="45"/>
      <c r="E7" s="45"/>
      <c r="F7" s="1" t="s">
        <v>1</v>
      </c>
      <c r="G7" s="11" t="s">
        <v>62</v>
      </c>
    </row>
    <row r="8" spans="1:7" x14ac:dyDescent="0.25">
      <c r="A8" s="3" t="s">
        <v>22</v>
      </c>
      <c r="B8" s="44" t="s">
        <v>60</v>
      </c>
      <c r="C8" s="45"/>
      <c r="D8" s="45"/>
      <c r="E8" s="45"/>
      <c r="F8" s="1" t="s">
        <v>2</v>
      </c>
      <c r="G8" s="11" t="s">
        <v>61</v>
      </c>
    </row>
    <row r="9" spans="1:7" x14ac:dyDescent="0.25">
      <c r="B9" s="44" t="s">
        <v>26</v>
      </c>
      <c r="C9" s="45"/>
      <c r="D9" s="45"/>
      <c r="E9" s="45"/>
      <c r="F9" s="1"/>
      <c r="G9" s="21"/>
    </row>
    <row r="10" spans="1:7" ht="16.5" thickBot="1" x14ac:dyDescent="0.3">
      <c r="A10" s="3" t="s">
        <v>59</v>
      </c>
      <c r="F10" s="1" t="s">
        <v>3</v>
      </c>
      <c r="G10" s="12" t="s">
        <v>18</v>
      </c>
    </row>
    <row r="12" spans="1:7" s="8" customFormat="1" ht="15.75" customHeight="1" x14ac:dyDescent="0.2">
      <c r="A12" s="36" t="s">
        <v>20</v>
      </c>
      <c r="B12" s="37"/>
      <c r="C12" s="41" t="s">
        <v>17</v>
      </c>
      <c r="D12" s="41" t="s">
        <v>5</v>
      </c>
      <c r="E12" s="36" t="s">
        <v>8</v>
      </c>
      <c r="F12" s="38"/>
      <c r="G12" s="37"/>
    </row>
    <row r="13" spans="1:7" s="8" customFormat="1" ht="12.75" x14ac:dyDescent="0.2">
      <c r="A13" s="39" t="s">
        <v>21</v>
      </c>
      <c r="B13" s="39" t="s">
        <v>4</v>
      </c>
      <c r="C13" s="42"/>
      <c r="D13" s="42"/>
      <c r="E13" s="9" t="s">
        <v>80</v>
      </c>
      <c r="F13" s="9" t="s">
        <v>83</v>
      </c>
      <c r="G13" s="9" t="s">
        <v>84</v>
      </c>
    </row>
    <row r="14" spans="1:7" s="8" customFormat="1" ht="25.5" x14ac:dyDescent="0.2">
      <c r="A14" s="40"/>
      <c r="B14" s="40"/>
      <c r="C14" s="43"/>
      <c r="D14" s="43"/>
      <c r="E14" s="10" t="s">
        <v>9</v>
      </c>
      <c r="F14" s="10" t="s">
        <v>10</v>
      </c>
      <c r="G14" s="10" t="s">
        <v>11</v>
      </c>
    </row>
    <row r="15" spans="1:7" s="2" customFormat="1" ht="12.75" x14ac:dyDescent="0.2">
      <c r="A15" s="15">
        <v>1</v>
      </c>
      <c r="B15" s="15">
        <v>2</v>
      </c>
      <c r="C15" s="15">
        <v>3</v>
      </c>
      <c r="D15" s="16">
        <v>4</v>
      </c>
      <c r="E15" s="16">
        <v>5</v>
      </c>
      <c r="F15" s="16">
        <v>6</v>
      </c>
      <c r="G15" s="16">
        <v>7</v>
      </c>
    </row>
    <row r="16" spans="1:7" ht="72" x14ac:dyDescent="0.25">
      <c r="A16" s="20" t="s">
        <v>23</v>
      </c>
      <c r="B16" s="26" t="s">
        <v>24</v>
      </c>
      <c r="C16" s="23" t="s">
        <v>25</v>
      </c>
      <c r="D16" s="24" t="s">
        <v>6</v>
      </c>
      <c r="E16" s="27">
        <v>669.6</v>
      </c>
      <c r="F16" s="27">
        <v>721.2</v>
      </c>
      <c r="G16" s="27">
        <v>768.8</v>
      </c>
    </row>
    <row r="17" spans="1:7" ht="72" x14ac:dyDescent="0.25">
      <c r="A17" s="20" t="s">
        <v>69</v>
      </c>
      <c r="B17" s="26" t="s">
        <v>27</v>
      </c>
      <c r="C17" s="23" t="s">
        <v>28</v>
      </c>
      <c r="D17" s="24" t="s">
        <v>33</v>
      </c>
      <c r="E17" s="28">
        <v>230.7</v>
      </c>
      <c r="F17" s="27"/>
      <c r="G17" s="27"/>
    </row>
    <row r="18" spans="1:7" ht="84" x14ac:dyDescent="0.25">
      <c r="A18" s="22" t="s">
        <v>70</v>
      </c>
      <c r="B18" s="26" t="s">
        <v>29</v>
      </c>
      <c r="C18" s="23" t="s">
        <v>30</v>
      </c>
      <c r="D18" s="24" t="s">
        <v>34</v>
      </c>
      <c r="E18" s="27">
        <v>1.1000000000000001</v>
      </c>
      <c r="F18" s="27"/>
      <c r="G18" s="27"/>
    </row>
    <row r="19" spans="1:7" ht="72" x14ac:dyDescent="0.25">
      <c r="A19" s="22" t="s">
        <v>71</v>
      </c>
      <c r="B19" s="26" t="s">
        <v>31</v>
      </c>
      <c r="C19" s="23" t="s">
        <v>28</v>
      </c>
      <c r="D19" s="24" t="s">
        <v>35</v>
      </c>
      <c r="E19" s="29">
        <v>223.1</v>
      </c>
      <c r="F19" s="29"/>
      <c r="G19" s="27"/>
    </row>
    <row r="20" spans="1:7" ht="72" x14ac:dyDescent="0.25">
      <c r="A20" s="22" t="s">
        <v>72</v>
      </c>
      <c r="B20" s="26" t="s">
        <v>32</v>
      </c>
      <c r="C20" s="23" t="s">
        <v>30</v>
      </c>
      <c r="D20" s="24" t="s">
        <v>36</v>
      </c>
      <c r="E20" s="29">
        <v>-14.1</v>
      </c>
      <c r="F20" s="29"/>
      <c r="G20" s="27"/>
    </row>
    <row r="21" spans="1:7" ht="48" x14ac:dyDescent="0.25">
      <c r="A21" s="22" t="s">
        <v>37</v>
      </c>
      <c r="B21" s="26" t="s">
        <v>45</v>
      </c>
      <c r="C21" s="23" t="s">
        <v>25</v>
      </c>
      <c r="D21" s="24" t="s">
        <v>38</v>
      </c>
      <c r="E21" s="29">
        <v>18</v>
      </c>
      <c r="F21" s="29">
        <v>18</v>
      </c>
      <c r="G21" s="27">
        <v>18</v>
      </c>
    </row>
    <row r="22" spans="1:7" ht="36" x14ac:dyDescent="0.25">
      <c r="A22" s="22" t="s">
        <v>39</v>
      </c>
      <c r="B22" s="26" t="s">
        <v>40</v>
      </c>
      <c r="C22" s="23" t="s">
        <v>25</v>
      </c>
      <c r="D22" s="24" t="s">
        <v>41</v>
      </c>
      <c r="E22" s="29">
        <v>122</v>
      </c>
      <c r="F22" s="29">
        <v>132</v>
      </c>
      <c r="G22" s="27">
        <v>132</v>
      </c>
    </row>
    <row r="23" spans="1:7" ht="36" x14ac:dyDescent="0.25">
      <c r="A23" s="22" t="s">
        <v>42</v>
      </c>
      <c r="B23" s="26" t="s">
        <v>43</v>
      </c>
      <c r="C23" s="23" t="s">
        <v>25</v>
      </c>
      <c r="D23" s="24" t="s">
        <v>44</v>
      </c>
      <c r="E23" s="29">
        <v>38</v>
      </c>
      <c r="F23" s="29">
        <v>38</v>
      </c>
      <c r="G23" s="27">
        <v>38</v>
      </c>
    </row>
    <row r="24" spans="1:7" ht="72" x14ac:dyDescent="0.25">
      <c r="A24" s="22" t="s">
        <v>74</v>
      </c>
      <c r="B24" s="26" t="s">
        <v>46</v>
      </c>
      <c r="C24" s="23" t="s">
        <v>64</v>
      </c>
      <c r="D24" s="24" t="s">
        <v>48</v>
      </c>
      <c r="E24" s="29">
        <v>1</v>
      </c>
      <c r="F24" s="29">
        <v>1.1000000000000001</v>
      </c>
      <c r="G24" s="27">
        <v>1.2</v>
      </c>
    </row>
    <row r="25" spans="1:7" ht="72" x14ac:dyDescent="0.25">
      <c r="A25" s="22" t="s">
        <v>63</v>
      </c>
      <c r="B25" s="26" t="s">
        <v>47</v>
      </c>
      <c r="C25" s="23" t="s">
        <v>64</v>
      </c>
      <c r="D25" s="24" t="s">
        <v>49</v>
      </c>
      <c r="E25" s="29">
        <v>2.6</v>
      </c>
      <c r="F25" s="29">
        <v>2.6</v>
      </c>
      <c r="G25" s="27">
        <v>2.6</v>
      </c>
    </row>
    <row r="26" spans="1:7" ht="66" hidden="1" customHeight="1" x14ac:dyDescent="0.25">
      <c r="A26" s="22" t="s">
        <v>50</v>
      </c>
      <c r="B26" s="26" t="s">
        <v>51</v>
      </c>
      <c r="C26" s="23" t="s">
        <v>56</v>
      </c>
      <c r="D26" s="24" t="s">
        <v>52</v>
      </c>
      <c r="E26" s="29"/>
      <c r="F26" s="29"/>
      <c r="G26" s="27"/>
    </row>
    <row r="27" spans="1:7" ht="63.75" x14ac:dyDescent="0.25">
      <c r="A27" s="22" t="s">
        <v>67</v>
      </c>
      <c r="B27" s="26" t="s">
        <v>68</v>
      </c>
      <c r="C27" s="23" t="s">
        <v>64</v>
      </c>
      <c r="D27" s="24" t="s">
        <v>53</v>
      </c>
      <c r="E27" s="29">
        <v>1128.9000000000001</v>
      </c>
      <c r="F27" s="29">
        <v>1100.9000000000001</v>
      </c>
      <c r="G27" s="27">
        <v>1083.4000000000001</v>
      </c>
    </row>
    <row r="28" spans="1:7" ht="63.75" x14ac:dyDescent="0.25">
      <c r="A28" s="22" t="s">
        <v>77</v>
      </c>
      <c r="B28" s="26" t="s">
        <v>78</v>
      </c>
      <c r="C28" s="23" t="s">
        <v>64</v>
      </c>
      <c r="D28" s="24" t="s">
        <v>54</v>
      </c>
      <c r="E28" s="29">
        <v>586</v>
      </c>
      <c r="F28" s="29">
        <v>685</v>
      </c>
      <c r="G28" s="27">
        <v>586</v>
      </c>
    </row>
    <row r="29" spans="1:7" ht="63.75" x14ac:dyDescent="0.25">
      <c r="A29" s="22" t="s">
        <v>75</v>
      </c>
      <c r="B29" s="32" t="s">
        <v>76</v>
      </c>
      <c r="C29" s="23" t="s">
        <v>64</v>
      </c>
      <c r="D29" s="24" t="s">
        <v>55</v>
      </c>
      <c r="E29" s="29">
        <v>225.11</v>
      </c>
      <c r="F29" s="29">
        <v>251.12</v>
      </c>
      <c r="G29" s="27">
        <v>319.74</v>
      </c>
    </row>
    <row r="30" spans="1:7" ht="63.75" x14ac:dyDescent="0.25">
      <c r="A30" s="22" t="s">
        <v>65</v>
      </c>
      <c r="B30" s="26" t="s">
        <v>66</v>
      </c>
      <c r="C30" s="23" t="s">
        <v>64</v>
      </c>
      <c r="D30" s="24" t="s">
        <v>79</v>
      </c>
      <c r="E30" s="29">
        <v>3014.4</v>
      </c>
      <c r="F30" s="29">
        <v>2805.6</v>
      </c>
      <c r="G30" s="27">
        <v>2785.8</v>
      </c>
    </row>
    <row r="31" spans="1:7" x14ac:dyDescent="0.25">
      <c r="C31" s="19" t="s">
        <v>7</v>
      </c>
      <c r="D31" s="25">
        <v>9000</v>
      </c>
      <c r="E31" s="31">
        <f>SUM(E16:E30)</f>
        <v>6246.41</v>
      </c>
      <c r="F31" s="30">
        <f>SUM(F16:F30)</f>
        <v>5755.52</v>
      </c>
      <c r="G31" s="30">
        <f>SUM(G16:G30)</f>
        <v>5735.54</v>
      </c>
    </row>
    <row r="34" spans="1:7" x14ac:dyDescent="0.25">
      <c r="A34" s="3" t="s">
        <v>12</v>
      </c>
      <c r="B34" s="3" t="s">
        <v>57</v>
      </c>
      <c r="E34" s="35" t="s">
        <v>85</v>
      </c>
      <c r="F34" s="35"/>
    </row>
    <row r="35" spans="1:7" s="17" customFormat="1" ht="11.25" x14ac:dyDescent="0.2">
      <c r="A35" s="17" t="s">
        <v>13</v>
      </c>
      <c r="B35" s="14" t="s">
        <v>14</v>
      </c>
      <c r="C35" s="14" t="s">
        <v>15</v>
      </c>
      <c r="D35" s="14"/>
      <c r="E35" s="34" t="s">
        <v>16</v>
      </c>
      <c r="F35" s="34"/>
      <c r="G35" s="14"/>
    </row>
    <row r="36" spans="1:7" ht="18.75" x14ac:dyDescent="0.3">
      <c r="B36" s="18"/>
    </row>
    <row r="37" spans="1:7" x14ac:dyDescent="0.25">
      <c r="A37" s="3" t="s">
        <v>86</v>
      </c>
    </row>
  </sheetData>
  <mergeCells count="15">
    <mergeCell ref="A3:G3"/>
    <mergeCell ref="A1:G1"/>
    <mergeCell ref="A2:G2"/>
    <mergeCell ref="E35:F35"/>
    <mergeCell ref="E34:F34"/>
    <mergeCell ref="B5:E5"/>
    <mergeCell ref="A12:B12"/>
    <mergeCell ref="E12:G12"/>
    <mergeCell ref="A13:A14"/>
    <mergeCell ref="B13:B14"/>
    <mergeCell ref="D12:D14"/>
    <mergeCell ref="C12:C14"/>
    <mergeCell ref="A7:E7"/>
    <mergeCell ref="B8:E8"/>
    <mergeCell ref="B9:E9"/>
  </mergeCells>
  <pageMargins left="0.19685039370078741" right="0.19685039370078741" top="0.39370078740157483" bottom="0.19685039370078741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Admin</cp:lastModifiedBy>
  <cp:lastPrinted>2023-11-20T12:26:06Z</cp:lastPrinted>
  <dcterms:created xsi:type="dcterms:W3CDTF">2011-01-28T08:18:11Z</dcterms:created>
  <dcterms:modified xsi:type="dcterms:W3CDTF">2025-12-07T11:43:49Z</dcterms:modified>
</cp:coreProperties>
</file>